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2.13\gr-shinjigyo\02_PJ一覧\N-03801_ＫＹＯＴＯ海外展開チャレンジ支援事業\2026（R8）\01_要綱・要領等（募集関連）\"/>
    </mc:Choice>
  </mc:AlternateContent>
  <xr:revisionPtr revIDLastSave="0" documentId="13_ncr:1_{9973B155-DAAD-4492-B314-97F7F390B6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【別紙２】" sheetId="4" r:id="rId1"/>
  </sheets>
  <definedNames>
    <definedName name="_xlnm.Print_Area" localSheetId="0">第１号様式【別紙２】!$B$1:$P$81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4" l="1"/>
  <c r="L45" i="4"/>
  <c r="L32" i="4"/>
  <c r="L19" i="4"/>
  <c r="I62" i="4"/>
  <c r="F62" i="4"/>
  <c r="L61" i="4"/>
  <c r="L60" i="4"/>
  <c r="L59" i="4"/>
  <c r="L57" i="4"/>
  <c r="I49" i="4"/>
  <c r="F49" i="4"/>
  <c r="L48" i="4"/>
  <c r="L47" i="4"/>
  <c r="L46" i="4"/>
  <c r="L44" i="4"/>
  <c r="I36" i="4"/>
  <c r="F36" i="4"/>
  <c r="L35" i="4"/>
  <c r="L34" i="4"/>
  <c r="L33" i="4"/>
  <c r="L31" i="4"/>
  <c r="I23" i="4"/>
  <c r="F23" i="4"/>
  <c r="L20" i="4"/>
  <c r="L21" i="4"/>
  <c r="L22" i="4"/>
  <c r="L18" i="4"/>
  <c r="L49" i="4" l="1"/>
  <c r="L23" i="4"/>
  <c r="L36" i="4"/>
  <c r="L62" i="4"/>
  <c r="L70" i="4" s="1"/>
  <c r="E70" i="4" l="1"/>
  <c r="E73" i="4" s="1"/>
</calcChain>
</file>

<file path=xl/sharedStrings.xml><?xml version="1.0" encoding="utf-8"?>
<sst xmlns="http://schemas.openxmlformats.org/spreadsheetml/2006/main" count="156" uniqueCount="56">
  <si>
    <t>第１号様式【別紙２】</t>
    <phoneticPr fontId="1"/>
  </si>
  <si>
    <t>【事業経費内訳書】</t>
    <phoneticPr fontId="1"/>
  </si>
  <si>
    <t>１　支援を希望する項目</t>
    <phoneticPr fontId="1"/>
  </si>
  <si>
    <t>☑欄</t>
    <rPh sb="1" eb="2">
      <t>ラン</t>
    </rPh>
    <phoneticPr fontId="1"/>
  </si>
  <si>
    <t>補助対象事業</t>
    <rPh sb="0" eb="4">
      <t>ホジョタイショウ</t>
    </rPh>
    <rPh sb="4" eb="6">
      <t>ジギョウ</t>
    </rPh>
    <phoneticPr fontId="1"/>
  </si>
  <si>
    <t>補助率</t>
    <rPh sb="0" eb="3">
      <t>ホジョリツ</t>
    </rPh>
    <phoneticPr fontId="1"/>
  </si>
  <si>
    <t>補助上限額</t>
    <rPh sb="0" eb="5">
      <t>ホジョジョウゲンガク</t>
    </rPh>
    <phoneticPr fontId="1"/>
  </si>
  <si>
    <t>最大補助額</t>
    <rPh sb="0" eb="5">
      <t>サイダイホジョガク</t>
    </rPh>
    <phoneticPr fontId="1"/>
  </si>
  <si>
    <t>補助対象経費の
2分の1以内</t>
    <rPh sb="0" eb="6">
      <t>ホジョタイショウケイヒ</t>
    </rPh>
    <rPh sb="9" eb="10">
      <t>ブン</t>
    </rPh>
    <rPh sb="12" eb="14">
      <t>イナイ</t>
    </rPh>
    <phoneticPr fontId="1"/>
  </si>
  <si>
    <t>800千円</t>
    <rPh sb="3" eb="5">
      <t>センエン</t>
    </rPh>
    <phoneticPr fontId="1"/>
  </si>
  <si>
    <t>1,600千円</t>
    <rPh sb="5" eb="7">
      <t>センエン</t>
    </rPh>
    <phoneticPr fontId="1"/>
  </si>
  <si>
    <t>(1-2)海外展示会出展</t>
    <phoneticPr fontId="1"/>
  </si>
  <si>
    <t>(1-3)海外向けプロモーション・ブランディング</t>
    <phoneticPr fontId="1"/>
  </si>
  <si>
    <t>内訳</t>
    <rPh sb="0" eb="2">
      <t>ウチワケ</t>
    </rPh>
    <phoneticPr fontId="1"/>
  </si>
  <si>
    <t>補助対象経費②
（①の税抜額）</t>
    <rPh sb="0" eb="6">
      <t>ホジョタイショウケイヒ</t>
    </rPh>
    <rPh sb="11" eb="13">
      <t>ゼ</t>
    </rPh>
    <rPh sb="13" eb="14">
      <t>ガク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</si>
  <si>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</si>
  <si>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</si>
  <si>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</si>
  <si>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</si>
  <si>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</si>
  <si>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</si>
  <si>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※事業費の全額を申請する必要はありません。補助申請額に応じてご記入ください。</t>
    <rPh sb="1" eb="4">
      <t>ジギョウヒ</t>
    </rPh>
    <rPh sb="5" eb="7">
      <t>ゼンガク</t>
    </rPh>
    <rPh sb="8" eb="10">
      <t>シンセイ</t>
    </rPh>
    <rPh sb="12" eb="14">
      <t>ヒツヨウ</t>
    </rPh>
    <rPh sb="21" eb="26">
      <t>ホジョシンセイガク</t>
    </rPh>
    <rPh sb="27" eb="28">
      <t>オウ</t>
    </rPh>
    <rPh sb="31" eb="33">
      <t>キニュウ</t>
    </rPh>
    <phoneticPr fontId="1"/>
  </si>
  <si>
    <t>経費項目</t>
  </si>
  <si>
    <t>２　補助対象経費・補助申請額（内訳）　　</t>
    <rPh sb="2" eb="8">
      <t>ホジョタイショウケイヒ</t>
    </rPh>
    <rPh sb="9" eb="14">
      <t>ホジョシンセイガク</t>
    </rPh>
    <rPh sb="15" eb="17">
      <t>ウチワケ</t>
    </rPh>
    <phoneticPr fontId="1"/>
  </si>
  <si>
    <t>委託費（外注費）、謝金・コンサルタント費、通訳・翻訳費、渡航・宿泊費、信用調査費</t>
  </si>
  <si>
    <t>海外展示会出展</t>
  </si>
  <si>
    <t>海外向けプロモーション・ブランディング</t>
  </si>
  <si>
    <t>補助対象事業</t>
    <rPh sb="4" eb="6">
      <t>ジギョウ</t>
    </rPh>
    <phoneticPr fontId="1"/>
  </si>
  <si>
    <t>（参考）</t>
    <rPh sb="1" eb="3">
      <t>サンコウ</t>
    </rPh>
    <phoneticPr fontId="1"/>
  </si>
  <si>
    <t>補助申請額算定基礎
②の１/２ *千円未満切捨て</t>
    <rPh sb="0" eb="9">
      <t>ホジョシンセイガクサンテイキソ</t>
    </rPh>
    <phoneticPr fontId="1"/>
  </si>
  <si>
    <t>※（G）の金額を交付申請書の申請額にご記入ください。</t>
    <rPh sb="5" eb="7">
      <t>キンガク</t>
    </rPh>
    <rPh sb="8" eb="13">
      <t>コウフシンセイショ</t>
    </rPh>
    <rPh sb="14" eb="17">
      <t>シンセイガク</t>
    </rPh>
    <rPh sb="19" eb="21">
      <t>キニュウ</t>
    </rPh>
    <phoneticPr fontId="1"/>
  </si>
  <si>
    <t>【（E）＋（F）＝補助申請額】</t>
    <rPh sb="9" eb="14">
      <t>ホジョシンセイガク</t>
    </rPh>
    <phoneticPr fontId="1"/>
  </si>
  <si>
    <t>上限800,000円</t>
    <rPh sb="0" eb="2">
      <t>ジョウゲン</t>
    </rPh>
    <rPh sb="9" eb="10">
      <t>エン</t>
    </rPh>
    <phoneticPr fontId="1"/>
  </si>
  <si>
    <t>上限1,600,000円</t>
    <rPh sb="0" eb="2">
      <t>ジョウゲン</t>
    </rPh>
    <rPh sb="11" eb="12">
      <t>エン</t>
    </rPh>
    <phoneticPr fontId="1"/>
  </si>
  <si>
    <t>※補助申請額は、補助対象経費の1/2を掛けた金額となります（千円未満切捨て）。</t>
    <rPh sb="1" eb="6">
      <t>ホジョシンセイガク</t>
    </rPh>
    <rPh sb="8" eb="14">
      <t>ホジョタイショウケイヒ</t>
    </rPh>
    <rPh sb="19" eb="20">
      <t>カ</t>
    </rPh>
    <rPh sb="22" eb="24">
      <t>キンガク</t>
    </rPh>
    <rPh sb="30" eb="34">
      <t>センエンミマン</t>
    </rPh>
    <rPh sb="34" eb="36">
      <t>キリス</t>
    </rPh>
    <phoneticPr fontId="1"/>
  </si>
  <si>
    <t>(1-2)　海外展示会出展</t>
    <phoneticPr fontId="1"/>
  </si>
  <si>
    <t>(1-3)　海外向けプロモーション・ブランディング</t>
    <phoneticPr fontId="1"/>
  </si>
  <si>
    <t>３ 　補助申請額</t>
    <rPh sb="3" eb="5">
      <t>ホジョ</t>
    </rPh>
    <rPh sb="5" eb="8">
      <t>シンセイガク</t>
    </rPh>
    <phoneticPr fontId="1"/>
  </si>
  <si>
    <t>海外規格等に対応する製品開発</t>
    <phoneticPr fontId="1"/>
  </si>
  <si>
    <t>海外市場の調査</t>
    <phoneticPr fontId="1"/>
  </si>
  <si>
    <t xml:space="preserve">(2)　海外規格等に対応する製品開発 </t>
    <phoneticPr fontId="1"/>
  </si>
  <si>
    <t>(1-1)　海外市場の調査</t>
    <phoneticPr fontId="1"/>
  </si>
  <si>
    <t xml:space="preserve">(2)海外規格等に対応する製品開発 </t>
    <phoneticPr fontId="1"/>
  </si>
  <si>
    <t>(1-1)海外市場の調査</t>
    <phoneticPr fontId="1"/>
  </si>
  <si>
    <t>委託費（外注費）、謝金・コンサルタント費、原材料・消耗品費、借料・損料、審査・登録費</t>
    <phoneticPr fontId="1"/>
  </si>
  <si>
    <t>経費項目</t>
    <rPh sb="0" eb="2">
      <t>ケイヒ</t>
    </rPh>
    <rPh sb="2" eb="4">
      <t>コウモク</t>
    </rPh>
    <phoneticPr fontId="1"/>
  </si>
  <si>
    <r>
      <t>円</t>
    </r>
    <r>
      <rPr>
        <b/>
        <sz val="12"/>
        <color rgb="FFFF0000"/>
        <rFont val="ＭＳ Ｐゴシック"/>
        <family val="3"/>
        <charset val="128"/>
        <scheme val="minor"/>
      </rPr>
      <t>（E）</t>
    </r>
    <rPh sb="0" eb="1">
      <t>エン</t>
    </rPh>
    <phoneticPr fontId="1"/>
  </si>
  <si>
    <r>
      <t>円</t>
    </r>
    <r>
      <rPr>
        <b/>
        <sz val="12"/>
        <color rgb="FFFF0000"/>
        <rFont val="ＭＳ Ｐゴシック"/>
        <family val="3"/>
        <charset val="128"/>
        <scheme val="minor"/>
      </rPr>
      <t>（G）</t>
    </r>
    <rPh sb="0" eb="1">
      <t>エン</t>
    </rPh>
    <phoneticPr fontId="1"/>
  </si>
  <si>
    <r>
      <t>円</t>
    </r>
    <r>
      <rPr>
        <b/>
        <sz val="12"/>
        <color rgb="FFFF0000"/>
        <rFont val="ＭＳ Ｐゴシック"/>
        <family val="3"/>
        <charset val="128"/>
        <scheme val="minor"/>
      </rPr>
      <t>（F）</t>
    </r>
    <rPh sb="0" eb="1">
      <t>エン</t>
    </rPh>
    <phoneticPr fontId="1"/>
  </si>
  <si>
    <r>
      <t>　</t>
    </r>
    <r>
      <rPr>
        <b/>
        <sz val="12"/>
        <color rgb="FFFF0000"/>
        <rFont val="ＭＳ Ｐゴシック"/>
        <family val="3"/>
        <charset val="128"/>
        <scheme val="minor"/>
      </rPr>
      <t>（A）＋（B）＋（C）</t>
    </r>
    <r>
      <rPr>
        <sz val="12"/>
        <color theme="1"/>
        <rFont val="ＭＳ Ｐゴシック"/>
        <family val="2"/>
        <scheme val="minor"/>
      </rPr>
      <t>の合計</t>
    </r>
    <rPh sb="13" eb="15">
      <t>ゴウケイ</t>
    </rPh>
    <phoneticPr fontId="1"/>
  </si>
  <si>
    <t>詳細は、募集要領P5～6を参照</t>
    <rPh sb="0" eb="2">
      <t>ショウサイ</t>
    </rPh>
    <rPh sb="4" eb="8">
      <t>ボシュウヨウリョウ</t>
    </rPh>
    <rPh sb="13" eb="15">
      <t>サンショウ</t>
    </rPh>
    <phoneticPr fontId="1"/>
  </si>
  <si>
    <r>
      <t>※補助対象経費には</t>
    </r>
    <r>
      <rPr>
        <u/>
        <sz val="12"/>
        <color theme="1"/>
        <rFont val="ＭＳ Ｐゴシック"/>
        <family val="3"/>
        <charset val="128"/>
        <scheme val="minor"/>
      </rPr>
      <t>、内訳金額から消費税を除いた金額</t>
    </r>
    <r>
      <rPr>
        <sz val="12"/>
        <color theme="1"/>
        <rFont val="ＭＳ Ｐゴシック"/>
        <family val="2"/>
        <scheme val="minor"/>
      </rPr>
      <t>をご記入ください。</t>
    </r>
    <rPh sb="1" eb="7">
      <t>ホジョタイショウケイヒ</t>
    </rPh>
    <rPh sb="10" eb="12">
      <t>ウチワケ</t>
    </rPh>
    <rPh sb="12" eb="14">
      <t>キンガク</t>
    </rPh>
    <rPh sb="16" eb="19">
      <t>ショウヒゼイ</t>
    </rPh>
    <rPh sb="20" eb="21">
      <t>ノゾ</t>
    </rPh>
    <rPh sb="23" eb="25">
      <t>キンガク</t>
    </rPh>
    <rPh sb="27" eb="29">
      <t>キニュウ</t>
    </rPh>
    <phoneticPr fontId="1"/>
  </si>
  <si>
    <t>出展費・輸送費（及び付随する経費）、通訳・翻訳費、渡航・宿泊費、広報媒体制作費、広告宣伝費</t>
    <rPh sb="36" eb="38">
      <t>セイサク</t>
    </rPh>
    <phoneticPr fontId="1"/>
  </si>
  <si>
    <t>委託費（外注費）、謝金・コンサルタント費、通訳・翻訳費、広報媒体制作費、広告宣伝費、デザイン費、海外向けWEBサイト・越境ECサイト制作費</t>
    <rPh sb="32" eb="34">
      <t>セイサク</t>
    </rPh>
    <rPh sb="66" eb="68">
      <t>セイサク</t>
    </rPh>
    <phoneticPr fontId="1"/>
  </si>
  <si>
    <r>
      <t>※補助対象経費には</t>
    </r>
    <r>
      <rPr>
        <u/>
        <sz val="12"/>
        <rFont val="ＭＳ Ｐゴシック"/>
        <family val="3"/>
        <charset val="128"/>
        <scheme val="minor"/>
      </rPr>
      <t>、内訳金額から消費税を除いた金額</t>
    </r>
    <r>
      <rPr>
        <sz val="12"/>
        <rFont val="ＭＳ Ｐゴシック"/>
        <family val="3"/>
        <charset val="128"/>
        <scheme val="minor"/>
      </rPr>
      <t>をご記入ください。</t>
    </r>
    <rPh sb="1" eb="7">
      <t>ホジョタイショウケイヒ</t>
    </rPh>
    <rPh sb="10" eb="12">
      <t>ウチワケ</t>
    </rPh>
    <rPh sb="12" eb="14">
      <t>キンガク</t>
    </rPh>
    <rPh sb="16" eb="19">
      <t>ショウヒゼイ</t>
    </rPh>
    <rPh sb="20" eb="21">
      <t>ノゾ</t>
    </rPh>
    <rPh sb="23" eb="25">
      <t>キンガク</t>
    </rPh>
    <rPh sb="27" eb="29">
      <t>キニュウ</t>
    </rPh>
    <phoneticPr fontId="1"/>
  </si>
  <si>
    <t>金額（税込）①</t>
    <rPh sb="0" eb="2">
      <t>キンガク</t>
    </rPh>
    <rPh sb="3" eb="5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</si>
</sst>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rgb="FF000000"/>
      <name val="ＭＳ ゴシック"/>
      <family val="3"/>
      <charset val="128"/>
    </font>
    <font>
      <b/>
      <u val="double"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vertical="center"/>
    </xf>
    <xf numFmtId="0" fontId="5" fillId="0" borderId="15" xfId="0" applyFont="1" applyBorder="1" applyAlignment="1">
      <alignment horizontal="center" vertical="top"/>
    </xf>
    <xf numFmtId="38" fontId="13" fillId="0" borderId="16" xfId="1" applyFont="1" applyBorder="1" applyAlignment="1">
      <alignment horizontal="right" vertical="center"/>
    </xf>
    <xf numFmtId="38" fontId="13" fillId="0" borderId="17" xfId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13" fillId="0" borderId="12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4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</xdr:row>
          <xdr:rowOff>9525</xdr:rowOff>
        </xdr:from>
        <xdr:to>
          <xdr:col>1</xdr:col>
          <xdr:colOff>523875</xdr:colOff>
          <xdr:row>7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9525</xdr:rowOff>
        </xdr:from>
        <xdr:to>
          <xdr:col>1</xdr:col>
          <xdr:colOff>523875</xdr:colOff>
          <xdr:row>8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9525</xdr:rowOff>
        </xdr:from>
        <xdr:to>
          <xdr:col>1</xdr:col>
          <xdr:colOff>523875</xdr:colOff>
          <xdr:row>9</xdr:row>
          <xdr:rowOff>304800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9525</xdr:rowOff>
        </xdr:from>
        <xdr:to>
          <xdr:col>1</xdr:col>
          <xdr:colOff>523875</xdr:colOff>
          <xdr:row>10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7C45-DF60-4F92-96E2-304EAA67DC75}">
  <sheetPr>
    <pageSetUpPr fitToPage="1"/>
  </sheetPr>
  <dimension ref="B1:P81"/>
  <sheetViews>
    <sheetView tabSelected="1" view="pageBreakPreview" zoomScaleNormal="100" zoomScaleSheetLayoutView="100" workbookViewId="0">
      <selection activeCell="R59" sqref="R59"/>
    </sheetView>
  </sheetViews>
  <sheetFormatPr defaultColWidth="9" defaultRowHeight="14.25" x14ac:dyDescent="0.15"/>
  <cols>
    <col min="1" max="1" width="3.25" style="4" customWidth="1"/>
    <col min="2" max="7" width="9" style="4"/>
    <col min="8" max="8" width="4.25" style="4" customWidth="1"/>
    <col min="9" max="10" width="9" style="4"/>
    <col min="11" max="11" width="3.625" style="4" customWidth="1"/>
    <col min="12" max="14" width="9" style="4"/>
    <col min="15" max="15" width="3.625" style="4" customWidth="1"/>
    <col min="16" max="16" width="4.875" style="4" customWidth="1"/>
    <col min="17" max="16384" width="9" style="4"/>
  </cols>
  <sheetData>
    <row r="1" spans="2:15" x14ac:dyDescent="0.1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7.25" x14ac:dyDescent="0.2">
      <c r="B3" s="3"/>
      <c r="C3" s="3"/>
      <c r="D3" s="3"/>
      <c r="E3" s="57" t="s">
        <v>1</v>
      </c>
      <c r="F3" s="57"/>
      <c r="G3" s="57"/>
      <c r="H3" s="57"/>
      <c r="I3" s="57"/>
      <c r="J3" s="57"/>
      <c r="K3" s="5"/>
      <c r="L3" s="3"/>
      <c r="M3" s="3"/>
      <c r="N3" s="3"/>
      <c r="O3" s="3"/>
    </row>
    <row r="4" spans="2:15" ht="17.25" x14ac:dyDescent="0.2">
      <c r="B4" s="3"/>
      <c r="C4" s="3"/>
      <c r="D4" s="3"/>
      <c r="E4" s="1"/>
      <c r="F4" s="1"/>
      <c r="G4" s="1"/>
      <c r="H4" s="1"/>
      <c r="I4" s="1"/>
      <c r="J4" s="1"/>
      <c r="K4" s="5"/>
      <c r="L4" s="3"/>
      <c r="M4" s="3"/>
      <c r="N4" s="3"/>
      <c r="O4" s="3"/>
    </row>
    <row r="5" spans="2:15" x14ac:dyDescent="0.15">
      <c r="B5" s="3"/>
      <c r="C5" s="3"/>
      <c r="D5" s="3"/>
      <c r="E5" s="3"/>
      <c r="F5" s="5"/>
      <c r="G5" s="6"/>
      <c r="H5" s="6"/>
      <c r="I5" s="6"/>
      <c r="J5" s="3"/>
      <c r="K5" s="3"/>
      <c r="L5" s="3"/>
      <c r="M5" s="7"/>
      <c r="N5" s="8"/>
      <c r="O5" s="8"/>
    </row>
    <row r="6" spans="2:15" ht="21" customHeight="1" x14ac:dyDescent="0.15">
      <c r="B6" s="9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8.75" customHeight="1" x14ac:dyDescent="0.15">
      <c r="B7" s="10" t="s">
        <v>3</v>
      </c>
      <c r="C7" s="47" t="s">
        <v>4</v>
      </c>
      <c r="D7" s="48"/>
      <c r="E7" s="48"/>
      <c r="F7" s="49"/>
      <c r="G7" s="46" t="s">
        <v>5</v>
      </c>
      <c r="H7" s="46"/>
      <c r="I7" s="46"/>
      <c r="J7" s="46" t="s">
        <v>6</v>
      </c>
      <c r="K7" s="46"/>
      <c r="L7" s="46"/>
      <c r="M7" s="46" t="s">
        <v>7</v>
      </c>
      <c r="N7" s="46"/>
      <c r="O7" s="46"/>
    </row>
    <row r="8" spans="2:15" ht="25.5" customHeight="1" x14ac:dyDescent="0.15">
      <c r="B8" s="11"/>
      <c r="C8" s="58" t="s">
        <v>43</v>
      </c>
      <c r="D8" s="59"/>
      <c r="E8" s="59"/>
      <c r="F8" s="60"/>
      <c r="G8" s="65" t="s">
        <v>8</v>
      </c>
      <c r="H8" s="66"/>
      <c r="I8" s="67"/>
      <c r="J8" s="73" t="s">
        <v>9</v>
      </c>
      <c r="K8" s="74"/>
      <c r="L8" s="75"/>
      <c r="M8" s="64" t="s">
        <v>10</v>
      </c>
      <c r="N8" s="64"/>
      <c r="O8" s="64"/>
    </row>
    <row r="9" spans="2:15" ht="25.5" customHeight="1" x14ac:dyDescent="0.15">
      <c r="B9" s="11"/>
      <c r="C9" s="58" t="s">
        <v>11</v>
      </c>
      <c r="D9" s="59"/>
      <c r="E9" s="59"/>
      <c r="F9" s="60"/>
      <c r="G9" s="68"/>
      <c r="H9" s="37"/>
      <c r="I9" s="69"/>
      <c r="J9" s="76"/>
      <c r="K9" s="77"/>
      <c r="L9" s="78"/>
      <c r="M9" s="64"/>
      <c r="N9" s="64"/>
      <c r="O9" s="64"/>
    </row>
    <row r="10" spans="2:15" ht="25.5" customHeight="1" x14ac:dyDescent="0.15">
      <c r="B10" s="11"/>
      <c r="C10" s="61" t="s">
        <v>12</v>
      </c>
      <c r="D10" s="62"/>
      <c r="E10" s="62"/>
      <c r="F10" s="63"/>
      <c r="G10" s="68"/>
      <c r="H10" s="37"/>
      <c r="I10" s="69"/>
      <c r="J10" s="79"/>
      <c r="K10" s="80"/>
      <c r="L10" s="81"/>
      <c r="M10" s="64"/>
      <c r="N10" s="64"/>
      <c r="O10" s="64"/>
    </row>
    <row r="11" spans="2:15" ht="25.5" customHeight="1" x14ac:dyDescent="0.15">
      <c r="B11" s="11"/>
      <c r="C11" s="58" t="s">
        <v>42</v>
      </c>
      <c r="D11" s="59"/>
      <c r="E11" s="59"/>
      <c r="F11" s="60"/>
      <c r="G11" s="70"/>
      <c r="H11" s="71"/>
      <c r="I11" s="72"/>
      <c r="J11" s="64" t="s">
        <v>9</v>
      </c>
      <c r="K11" s="64"/>
      <c r="L11" s="64"/>
      <c r="M11" s="64"/>
      <c r="N11" s="64"/>
      <c r="O11" s="64"/>
    </row>
    <row r="12" spans="2:15" ht="14.25" customHeight="1" x14ac:dyDescent="0.15">
      <c r="B12" s="14"/>
      <c r="C12" s="21"/>
      <c r="D12" s="21"/>
      <c r="E12" s="21"/>
      <c r="F12" s="21"/>
      <c r="G12" s="12"/>
      <c r="H12" s="12"/>
      <c r="I12" s="12"/>
      <c r="J12" s="13"/>
      <c r="K12" s="13"/>
      <c r="L12" s="13"/>
      <c r="M12" s="13"/>
      <c r="N12" s="13"/>
      <c r="O12" s="13"/>
    </row>
    <row r="13" spans="2:15" ht="14.25" customHeight="1" x14ac:dyDescent="0.15"/>
    <row r="14" spans="2:15" s="14" customFormat="1" ht="21" customHeight="1" x14ac:dyDescent="0.15">
      <c r="B14" s="14" t="s">
        <v>23</v>
      </c>
    </row>
    <row r="15" spans="2:15" s="14" customFormat="1" ht="21" customHeight="1" x14ac:dyDescent="0.15">
      <c r="B15" s="14" t="s">
        <v>41</v>
      </c>
    </row>
    <row r="16" spans="2:15" s="14" customFormat="1" ht="18" customHeight="1" x14ac:dyDescent="0.15">
      <c r="B16" s="47" t="s">
        <v>13</v>
      </c>
      <c r="C16" s="48"/>
      <c r="D16" s="48"/>
      <c r="E16" s="48"/>
      <c r="F16" s="48"/>
      <c r="G16" s="48"/>
      <c r="H16" s="49"/>
      <c r="I16" s="50" t="s">
        <v>14</v>
      </c>
      <c r="J16" s="51"/>
      <c r="K16" s="52"/>
      <c r="L16" s="56" t="s">
        <v>29</v>
      </c>
      <c r="M16" s="46"/>
      <c r="N16" s="46"/>
      <c r="O16" s="46"/>
    </row>
    <row r="17" spans="2:16" s="14" customFormat="1" ht="18" customHeight="1" x14ac:dyDescent="0.15">
      <c r="B17" s="46" t="s">
        <v>45</v>
      </c>
      <c r="C17" s="46"/>
      <c r="D17" s="46"/>
      <c r="E17" s="46"/>
      <c r="F17" s="84" t="s">
        <v>55</v>
      </c>
      <c r="G17" s="85"/>
      <c r="H17" s="86"/>
      <c r="I17" s="53"/>
      <c r="J17" s="54"/>
      <c r="K17" s="55"/>
      <c r="L17" s="46"/>
      <c r="M17" s="46"/>
      <c r="N17" s="46"/>
      <c r="O17" s="46"/>
    </row>
    <row r="18" spans="2:16" s="14" customFormat="1" ht="25.5" customHeight="1" x14ac:dyDescent="0.15">
      <c r="B18" s="35"/>
      <c r="C18" s="35"/>
      <c r="D18" s="35"/>
      <c r="E18" s="35"/>
      <c r="F18" s="36"/>
      <c r="G18" s="36"/>
      <c r="H18" s="15" t="s">
        <v>16</v>
      </c>
      <c r="I18" s="36"/>
      <c r="J18" s="36"/>
      <c r="K18" s="16" t="s">
        <v>16</v>
      </c>
      <c r="L18" s="36">
        <f>FLOOR(I18/2,1000)</f>
        <v>0</v>
      </c>
      <c r="M18" s="36"/>
      <c r="N18" s="36"/>
      <c r="O18" s="15" t="s">
        <v>16</v>
      </c>
    </row>
    <row r="19" spans="2:16" s="14" customFormat="1" ht="25.5" customHeight="1" x14ac:dyDescent="0.15">
      <c r="B19" s="35"/>
      <c r="C19" s="35"/>
      <c r="D19" s="35"/>
      <c r="E19" s="35"/>
      <c r="F19" s="36"/>
      <c r="G19" s="36"/>
      <c r="H19" s="15" t="s">
        <v>16</v>
      </c>
      <c r="I19" s="36"/>
      <c r="J19" s="36"/>
      <c r="K19" s="16" t="s">
        <v>16</v>
      </c>
      <c r="L19" s="36">
        <f>FLOOR(I19/2,1000)</f>
        <v>0</v>
      </c>
      <c r="M19" s="36"/>
      <c r="N19" s="36"/>
      <c r="O19" s="15" t="s">
        <v>16</v>
      </c>
    </row>
    <row r="20" spans="2:16" s="14" customFormat="1" ht="25.5" customHeight="1" x14ac:dyDescent="0.15">
      <c r="B20" s="35"/>
      <c r="C20" s="35"/>
      <c r="D20" s="35"/>
      <c r="E20" s="35"/>
      <c r="F20" s="36"/>
      <c r="G20" s="36"/>
      <c r="H20" s="15" t="s">
        <v>16</v>
      </c>
      <c r="I20" s="36"/>
      <c r="J20" s="36"/>
      <c r="K20" s="16" t="s">
        <v>16</v>
      </c>
      <c r="L20" s="36">
        <f t="shared" ref="L20:L22" si="0">FLOOR(I20/2,1000)</f>
        <v>0</v>
      </c>
      <c r="M20" s="36"/>
      <c r="N20" s="36"/>
      <c r="O20" s="15" t="s">
        <v>16</v>
      </c>
    </row>
    <row r="21" spans="2:16" s="14" customFormat="1" ht="25.5" customHeight="1" x14ac:dyDescent="0.15">
      <c r="B21" s="35"/>
      <c r="C21" s="35"/>
      <c r="D21" s="35"/>
      <c r="E21" s="35"/>
      <c r="F21" s="36"/>
      <c r="G21" s="36"/>
      <c r="H21" s="15" t="s">
        <v>16</v>
      </c>
      <c r="I21" s="36"/>
      <c r="J21" s="36"/>
      <c r="K21" s="16" t="s">
        <v>16</v>
      </c>
      <c r="L21" s="36">
        <f t="shared" si="0"/>
        <v>0</v>
      </c>
      <c r="M21" s="36"/>
      <c r="N21" s="36"/>
      <c r="O21" s="15" t="s">
        <v>16</v>
      </c>
    </row>
    <row r="22" spans="2:16" s="14" customFormat="1" ht="25.5" customHeight="1" thickBot="1" x14ac:dyDescent="0.2">
      <c r="B22" s="35"/>
      <c r="C22" s="35"/>
      <c r="D22" s="35"/>
      <c r="E22" s="35"/>
      <c r="F22" s="36"/>
      <c r="G22" s="36"/>
      <c r="H22" s="15" t="s">
        <v>16</v>
      </c>
      <c r="I22" s="36"/>
      <c r="J22" s="36"/>
      <c r="K22" s="16" t="s">
        <v>16</v>
      </c>
      <c r="L22" s="36">
        <f t="shared" si="0"/>
        <v>0</v>
      </c>
      <c r="M22" s="36"/>
      <c r="N22" s="36"/>
      <c r="O22" s="15" t="s">
        <v>16</v>
      </c>
    </row>
    <row r="23" spans="2:16" s="14" customFormat="1" ht="25.5" customHeight="1" thickBot="1" x14ac:dyDescent="0.2">
      <c r="B23" s="38" t="s">
        <v>15</v>
      </c>
      <c r="C23" s="39"/>
      <c r="D23" s="39"/>
      <c r="E23" s="40"/>
      <c r="F23" s="41">
        <f>SUM(F18:G22)</f>
        <v>0</v>
      </c>
      <c r="G23" s="42"/>
      <c r="H23" s="15" t="s">
        <v>16</v>
      </c>
      <c r="I23" s="36">
        <f>SUM(I18:J22)</f>
        <v>0</v>
      </c>
      <c r="J23" s="41"/>
      <c r="K23" s="16" t="s">
        <v>16</v>
      </c>
      <c r="L23" s="43">
        <f>SUM(L18:N22)</f>
        <v>0</v>
      </c>
      <c r="M23" s="44"/>
      <c r="N23" s="45"/>
      <c r="O23" s="17" t="s">
        <v>16</v>
      </c>
      <c r="P23" s="23" t="s">
        <v>17</v>
      </c>
    </row>
    <row r="24" spans="2:16" s="14" customFormat="1" ht="16.5" customHeight="1" x14ac:dyDescent="0.15">
      <c r="B24" s="14" t="s">
        <v>21</v>
      </c>
      <c r="L24" s="37"/>
      <c r="M24" s="37"/>
      <c r="N24" s="37"/>
      <c r="O24" s="12"/>
    </row>
    <row r="25" spans="2:16" s="14" customFormat="1" ht="16.5" customHeight="1" x14ac:dyDescent="0.15">
      <c r="B25" s="83" t="s">
        <v>54</v>
      </c>
      <c r="F25" s="82"/>
      <c r="L25" s="18"/>
      <c r="M25" s="18"/>
      <c r="N25" s="18"/>
      <c r="O25" s="18"/>
    </row>
    <row r="26" spans="2:16" s="14" customFormat="1" ht="16.5" customHeight="1" x14ac:dyDescent="0.15">
      <c r="B26" s="14" t="s">
        <v>34</v>
      </c>
      <c r="L26" s="12"/>
      <c r="M26" s="12"/>
      <c r="N26" s="12"/>
      <c r="O26" s="12"/>
    </row>
    <row r="27" spans="2:16" s="14" customFormat="1" ht="21" customHeight="1" x14ac:dyDescent="0.15">
      <c r="L27" s="12"/>
      <c r="M27" s="12"/>
      <c r="N27" s="12"/>
      <c r="O27" s="12"/>
    </row>
    <row r="28" spans="2:16" s="14" customFormat="1" ht="21" customHeight="1" x14ac:dyDescent="0.15">
      <c r="B28" s="14" t="s">
        <v>35</v>
      </c>
      <c r="L28" s="13"/>
      <c r="M28" s="13"/>
      <c r="N28" s="13"/>
      <c r="O28" s="13"/>
    </row>
    <row r="29" spans="2:16" s="14" customFormat="1" ht="18" customHeight="1" x14ac:dyDescent="0.15">
      <c r="B29" s="47" t="s">
        <v>13</v>
      </c>
      <c r="C29" s="48"/>
      <c r="D29" s="48"/>
      <c r="E29" s="48"/>
      <c r="F29" s="48"/>
      <c r="G29" s="48"/>
      <c r="H29" s="49"/>
      <c r="I29" s="50" t="s">
        <v>14</v>
      </c>
      <c r="J29" s="51"/>
      <c r="K29" s="52"/>
      <c r="L29" s="56" t="s">
        <v>29</v>
      </c>
      <c r="M29" s="46"/>
      <c r="N29" s="46"/>
      <c r="O29" s="46"/>
    </row>
    <row r="30" spans="2:16" s="14" customFormat="1" ht="18" customHeight="1" x14ac:dyDescent="0.15">
      <c r="B30" s="46" t="s">
        <v>45</v>
      </c>
      <c r="C30" s="46"/>
      <c r="D30" s="46"/>
      <c r="E30" s="46"/>
      <c r="F30" s="84" t="s">
        <v>55</v>
      </c>
      <c r="G30" s="85"/>
      <c r="H30" s="86"/>
      <c r="I30" s="53"/>
      <c r="J30" s="54"/>
      <c r="K30" s="55"/>
      <c r="L30" s="46"/>
      <c r="M30" s="46"/>
      <c r="N30" s="46"/>
      <c r="O30" s="46"/>
    </row>
    <row r="31" spans="2:16" s="14" customFormat="1" ht="25.5" customHeight="1" x14ac:dyDescent="0.15">
      <c r="B31" s="35"/>
      <c r="C31" s="35"/>
      <c r="D31" s="35"/>
      <c r="E31" s="35"/>
      <c r="F31" s="36"/>
      <c r="G31" s="36"/>
      <c r="H31" s="15" t="s">
        <v>16</v>
      </c>
      <c r="I31" s="36"/>
      <c r="J31" s="36"/>
      <c r="K31" s="16" t="s">
        <v>16</v>
      </c>
      <c r="L31" s="36">
        <f>FLOOR(I31/2,1000)</f>
        <v>0</v>
      </c>
      <c r="M31" s="36"/>
      <c r="N31" s="36"/>
      <c r="O31" s="19" t="s">
        <v>16</v>
      </c>
    </row>
    <row r="32" spans="2:16" s="14" customFormat="1" ht="25.5" customHeight="1" x14ac:dyDescent="0.15">
      <c r="B32" s="35"/>
      <c r="C32" s="35"/>
      <c r="D32" s="35"/>
      <c r="E32" s="35"/>
      <c r="F32" s="36"/>
      <c r="G32" s="36"/>
      <c r="H32" s="15" t="s">
        <v>16</v>
      </c>
      <c r="I32" s="36"/>
      <c r="J32" s="36"/>
      <c r="K32" s="16" t="s">
        <v>16</v>
      </c>
      <c r="L32" s="36">
        <f>FLOOR(I32/2,1000)</f>
        <v>0</v>
      </c>
      <c r="M32" s="36"/>
      <c r="N32" s="36"/>
      <c r="O32" s="19" t="s">
        <v>16</v>
      </c>
    </row>
    <row r="33" spans="2:16" s="14" customFormat="1" ht="25.5" customHeight="1" x14ac:dyDescent="0.15">
      <c r="B33" s="35"/>
      <c r="C33" s="35"/>
      <c r="D33" s="35"/>
      <c r="E33" s="35"/>
      <c r="F33" s="36"/>
      <c r="G33" s="36"/>
      <c r="H33" s="15" t="s">
        <v>16</v>
      </c>
      <c r="I33" s="36"/>
      <c r="J33" s="36"/>
      <c r="K33" s="16" t="s">
        <v>16</v>
      </c>
      <c r="L33" s="36">
        <f t="shared" ref="L33:L35" si="1">FLOOR(I33/2,1000)</f>
        <v>0</v>
      </c>
      <c r="M33" s="36"/>
      <c r="N33" s="36"/>
      <c r="O33" s="19" t="s">
        <v>16</v>
      </c>
    </row>
    <row r="34" spans="2:16" s="14" customFormat="1" ht="25.5" customHeight="1" x14ac:dyDescent="0.15">
      <c r="B34" s="35"/>
      <c r="C34" s="35"/>
      <c r="D34" s="35"/>
      <c r="E34" s="35"/>
      <c r="F34" s="36"/>
      <c r="G34" s="36"/>
      <c r="H34" s="15" t="s">
        <v>16</v>
      </c>
      <c r="I34" s="36"/>
      <c r="J34" s="36"/>
      <c r="K34" s="16" t="s">
        <v>16</v>
      </c>
      <c r="L34" s="36">
        <f t="shared" si="1"/>
        <v>0</v>
      </c>
      <c r="M34" s="36"/>
      <c r="N34" s="36"/>
      <c r="O34" s="19" t="s">
        <v>16</v>
      </c>
    </row>
    <row r="35" spans="2:16" s="14" customFormat="1" ht="25.5" customHeight="1" thickBot="1" x14ac:dyDescent="0.2">
      <c r="B35" s="35"/>
      <c r="C35" s="35"/>
      <c r="D35" s="35"/>
      <c r="E35" s="35"/>
      <c r="F35" s="36"/>
      <c r="G35" s="36"/>
      <c r="H35" s="15" t="s">
        <v>16</v>
      </c>
      <c r="I35" s="36"/>
      <c r="J35" s="36"/>
      <c r="K35" s="16" t="s">
        <v>16</v>
      </c>
      <c r="L35" s="36">
        <f t="shared" si="1"/>
        <v>0</v>
      </c>
      <c r="M35" s="36"/>
      <c r="N35" s="36"/>
      <c r="O35" s="19" t="s">
        <v>16</v>
      </c>
    </row>
    <row r="36" spans="2:16" s="14" customFormat="1" ht="25.5" customHeight="1" thickBot="1" x14ac:dyDescent="0.2">
      <c r="B36" s="38" t="s">
        <v>15</v>
      </c>
      <c r="C36" s="39"/>
      <c r="D36" s="39"/>
      <c r="E36" s="40"/>
      <c r="F36" s="41">
        <f>SUM(F31:G35)</f>
        <v>0</v>
      </c>
      <c r="G36" s="42"/>
      <c r="H36" s="15" t="s">
        <v>16</v>
      </c>
      <c r="I36" s="36">
        <f>SUM(I31:J35)</f>
        <v>0</v>
      </c>
      <c r="J36" s="41"/>
      <c r="K36" s="16" t="s">
        <v>16</v>
      </c>
      <c r="L36" s="43">
        <f>SUM(L31:N35)</f>
        <v>0</v>
      </c>
      <c r="M36" s="44"/>
      <c r="N36" s="45"/>
      <c r="O36" s="20" t="s">
        <v>16</v>
      </c>
      <c r="P36" s="23" t="s">
        <v>18</v>
      </c>
    </row>
    <row r="37" spans="2:16" s="14" customFormat="1" ht="16.5" customHeight="1" x14ac:dyDescent="0.15">
      <c r="B37" s="14" t="s">
        <v>21</v>
      </c>
      <c r="L37" s="37"/>
      <c r="M37" s="37"/>
      <c r="N37" s="37"/>
      <c r="O37" s="12"/>
    </row>
    <row r="38" spans="2:16" s="14" customFormat="1" ht="16.5" customHeight="1" x14ac:dyDescent="0.15">
      <c r="B38" s="14" t="s">
        <v>51</v>
      </c>
      <c r="L38" s="18"/>
      <c r="M38" s="18"/>
      <c r="N38" s="18"/>
      <c r="O38" s="18"/>
    </row>
    <row r="39" spans="2:16" s="14" customFormat="1" ht="16.5" customHeight="1" x14ac:dyDescent="0.15">
      <c r="B39" s="14" t="s">
        <v>34</v>
      </c>
      <c r="L39" s="12"/>
      <c r="M39" s="12"/>
      <c r="N39" s="12"/>
      <c r="O39" s="12"/>
    </row>
    <row r="40" spans="2:16" s="14" customFormat="1" ht="21" customHeight="1" x14ac:dyDescent="0.15">
      <c r="L40" s="12"/>
      <c r="M40" s="12"/>
      <c r="N40" s="12"/>
      <c r="O40" s="12"/>
    </row>
    <row r="41" spans="2:16" s="14" customFormat="1" ht="21" customHeight="1" x14ac:dyDescent="0.15">
      <c r="B41" s="14" t="s">
        <v>36</v>
      </c>
      <c r="L41" s="13"/>
      <c r="M41" s="13"/>
      <c r="N41" s="13"/>
      <c r="O41" s="13"/>
    </row>
    <row r="42" spans="2:16" s="14" customFormat="1" ht="18" customHeight="1" x14ac:dyDescent="0.15">
      <c r="B42" s="47" t="s">
        <v>13</v>
      </c>
      <c r="C42" s="48"/>
      <c r="D42" s="48"/>
      <c r="E42" s="48"/>
      <c r="F42" s="48"/>
      <c r="G42" s="48"/>
      <c r="H42" s="49"/>
      <c r="I42" s="50" t="s">
        <v>14</v>
      </c>
      <c r="J42" s="51"/>
      <c r="K42" s="52"/>
      <c r="L42" s="56" t="s">
        <v>29</v>
      </c>
      <c r="M42" s="46"/>
      <c r="N42" s="46"/>
      <c r="O42" s="46"/>
    </row>
    <row r="43" spans="2:16" s="14" customFormat="1" ht="18" customHeight="1" x14ac:dyDescent="0.15">
      <c r="B43" s="46" t="s">
        <v>45</v>
      </c>
      <c r="C43" s="46"/>
      <c r="D43" s="46"/>
      <c r="E43" s="46"/>
      <c r="F43" s="84" t="s">
        <v>55</v>
      </c>
      <c r="G43" s="85"/>
      <c r="H43" s="86"/>
      <c r="I43" s="53"/>
      <c r="J43" s="54"/>
      <c r="K43" s="55"/>
      <c r="L43" s="46"/>
      <c r="M43" s="46"/>
      <c r="N43" s="46"/>
      <c r="O43" s="46"/>
    </row>
    <row r="44" spans="2:16" s="14" customFormat="1" ht="25.5" customHeight="1" x14ac:dyDescent="0.15">
      <c r="B44" s="35"/>
      <c r="C44" s="35"/>
      <c r="D44" s="35"/>
      <c r="E44" s="35"/>
      <c r="F44" s="36"/>
      <c r="G44" s="36"/>
      <c r="H44" s="15" t="s">
        <v>16</v>
      </c>
      <c r="I44" s="36"/>
      <c r="J44" s="36"/>
      <c r="K44" s="16" t="s">
        <v>16</v>
      </c>
      <c r="L44" s="36">
        <f>FLOOR(I44/2,1000)</f>
        <v>0</v>
      </c>
      <c r="M44" s="36"/>
      <c r="N44" s="36"/>
      <c r="O44" s="19" t="s">
        <v>16</v>
      </c>
    </row>
    <row r="45" spans="2:16" s="14" customFormat="1" ht="25.5" customHeight="1" x14ac:dyDescent="0.15">
      <c r="B45" s="35"/>
      <c r="C45" s="35"/>
      <c r="D45" s="35"/>
      <c r="E45" s="35"/>
      <c r="F45" s="36"/>
      <c r="G45" s="36"/>
      <c r="H45" s="15" t="s">
        <v>16</v>
      </c>
      <c r="I45" s="36"/>
      <c r="J45" s="36"/>
      <c r="K45" s="16" t="s">
        <v>16</v>
      </c>
      <c r="L45" s="36">
        <f>FLOOR(I45/2,1000)</f>
        <v>0</v>
      </c>
      <c r="M45" s="36"/>
      <c r="N45" s="36"/>
      <c r="O45" s="19" t="s">
        <v>16</v>
      </c>
    </row>
    <row r="46" spans="2:16" s="14" customFormat="1" ht="25.5" customHeight="1" x14ac:dyDescent="0.15">
      <c r="B46" s="35"/>
      <c r="C46" s="35"/>
      <c r="D46" s="35"/>
      <c r="E46" s="35"/>
      <c r="F46" s="36"/>
      <c r="G46" s="36"/>
      <c r="H46" s="15" t="s">
        <v>16</v>
      </c>
      <c r="I46" s="36"/>
      <c r="J46" s="36"/>
      <c r="K46" s="16" t="s">
        <v>16</v>
      </c>
      <c r="L46" s="36">
        <f t="shared" ref="L46:L48" si="2">FLOOR(I46/2,1000)</f>
        <v>0</v>
      </c>
      <c r="M46" s="36"/>
      <c r="N46" s="36"/>
      <c r="O46" s="19" t="s">
        <v>16</v>
      </c>
    </row>
    <row r="47" spans="2:16" s="14" customFormat="1" ht="25.5" customHeight="1" x14ac:dyDescent="0.15">
      <c r="B47" s="35"/>
      <c r="C47" s="35"/>
      <c r="D47" s="35"/>
      <c r="E47" s="35"/>
      <c r="F47" s="36"/>
      <c r="G47" s="36"/>
      <c r="H47" s="15" t="s">
        <v>16</v>
      </c>
      <c r="I47" s="36"/>
      <c r="J47" s="36"/>
      <c r="K47" s="16" t="s">
        <v>16</v>
      </c>
      <c r="L47" s="36">
        <f t="shared" si="2"/>
        <v>0</v>
      </c>
      <c r="M47" s="36"/>
      <c r="N47" s="36"/>
      <c r="O47" s="19" t="s">
        <v>16</v>
      </c>
    </row>
    <row r="48" spans="2:16" s="14" customFormat="1" ht="25.5" customHeight="1" thickBot="1" x14ac:dyDescent="0.2">
      <c r="B48" s="35"/>
      <c r="C48" s="35"/>
      <c r="D48" s="35"/>
      <c r="E48" s="35"/>
      <c r="F48" s="36"/>
      <c r="G48" s="36"/>
      <c r="H48" s="15" t="s">
        <v>16</v>
      </c>
      <c r="I48" s="36"/>
      <c r="J48" s="36"/>
      <c r="K48" s="16" t="s">
        <v>16</v>
      </c>
      <c r="L48" s="36">
        <f t="shared" si="2"/>
        <v>0</v>
      </c>
      <c r="M48" s="36"/>
      <c r="N48" s="36"/>
      <c r="O48" s="19" t="s">
        <v>16</v>
      </c>
    </row>
    <row r="49" spans="2:16" s="14" customFormat="1" ht="25.5" customHeight="1" thickBot="1" x14ac:dyDescent="0.2">
      <c r="B49" s="38" t="s">
        <v>15</v>
      </c>
      <c r="C49" s="39"/>
      <c r="D49" s="39"/>
      <c r="E49" s="40"/>
      <c r="F49" s="41">
        <f>SUM(F44:G48)</f>
        <v>0</v>
      </c>
      <c r="G49" s="42"/>
      <c r="H49" s="15" t="s">
        <v>16</v>
      </c>
      <c r="I49" s="36">
        <f>SUM(I44:J48)</f>
        <v>0</v>
      </c>
      <c r="J49" s="41"/>
      <c r="K49" s="16" t="s">
        <v>16</v>
      </c>
      <c r="L49" s="43">
        <f>SUM(L44:N48)</f>
        <v>0</v>
      </c>
      <c r="M49" s="44"/>
      <c r="N49" s="45"/>
      <c r="O49" s="20" t="s">
        <v>16</v>
      </c>
      <c r="P49" s="23" t="s">
        <v>19</v>
      </c>
    </row>
    <row r="50" spans="2:16" s="14" customFormat="1" ht="16.5" customHeight="1" x14ac:dyDescent="0.15">
      <c r="B50" s="14" t="s">
        <v>21</v>
      </c>
      <c r="L50" s="37"/>
      <c r="M50" s="37"/>
      <c r="N50" s="37"/>
      <c r="O50" s="12"/>
    </row>
    <row r="51" spans="2:16" s="14" customFormat="1" ht="16.5" customHeight="1" x14ac:dyDescent="0.15">
      <c r="B51" s="83" t="s">
        <v>54</v>
      </c>
      <c r="L51" s="18"/>
      <c r="M51" s="18"/>
      <c r="N51" s="18"/>
      <c r="O51" s="18"/>
    </row>
    <row r="52" spans="2:16" s="14" customFormat="1" ht="16.5" customHeight="1" x14ac:dyDescent="0.15">
      <c r="B52" s="14" t="s">
        <v>34</v>
      </c>
      <c r="L52" s="12"/>
      <c r="M52" s="12"/>
      <c r="N52" s="12"/>
      <c r="O52" s="12"/>
    </row>
    <row r="53" spans="2:16" s="14" customFormat="1" ht="21" customHeight="1" x14ac:dyDescent="0.15">
      <c r="L53" s="12"/>
      <c r="M53" s="12"/>
      <c r="N53" s="12"/>
      <c r="O53" s="12"/>
    </row>
    <row r="54" spans="2:16" s="14" customFormat="1" ht="21" customHeight="1" x14ac:dyDescent="0.15">
      <c r="B54" s="14" t="s">
        <v>40</v>
      </c>
      <c r="L54" s="13"/>
      <c r="M54" s="13"/>
      <c r="N54" s="13"/>
      <c r="O54" s="13"/>
    </row>
    <row r="55" spans="2:16" s="14" customFormat="1" ht="18.75" customHeight="1" x14ac:dyDescent="0.15">
      <c r="B55" s="47" t="s">
        <v>13</v>
      </c>
      <c r="C55" s="48"/>
      <c r="D55" s="48"/>
      <c r="E55" s="48"/>
      <c r="F55" s="48"/>
      <c r="G55" s="48"/>
      <c r="H55" s="49"/>
      <c r="I55" s="50" t="s">
        <v>14</v>
      </c>
      <c r="J55" s="51"/>
      <c r="K55" s="52"/>
      <c r="L55" s="56" t="s">
        <v>29</v>
      </c>
      <c r="M55" s="46"/>
      <c r="N55" s="46"/>
      <c r="O55" s="46"/>
    </row>
    <row r="56" spans="2:16" s="14" customFormat="1" ht="18.75" customHeight="1" x14ac:dyDescent="0.15">
      <c r="B56" s="46" t="s">
        <v>45</v>
      </c>
      <c r="C56" s="46"/>
      <c r="D56" s="46"/>
      <c r="E56" s="46"/>
      <c r="F56" s="84" t="s">
        <v>55</v>
      </c>
      <c r="G56" s="85"/>
      <c r="H56" s="86"/>
      <c r="I56" s="53"/>
      <c r="J56" s="54"/>
      <c r="K56" s="55"/>
      <c r="L56" s="46"/>
      <c r="M56" s="46"/>
      <c r="N56" s="46"/>
      <c r="O56" s="46"/>
    </row>
    <row r="57" spans="2:16" s="14" customFormat="1" ht="25.5" customHeight="1" x14ac:dyDescent="0.15">
      <c r="B57" s="35"/>
      <c r="C57" s="35"/>
      <c r="D57" s="35"/>
      <c r="E57" s="35"/>
      <c r="F57" s="36"/>
      <c r="G57" s="36"/>
      <c r="H57" s="15" t="s">
        <v>16</v>
      </c>
      <c r="I57" s="36"/>
      <c r="J57" s="36"/>
      <c r="K57" s="16" t="s">
        <v>16</v>
      </c>
      <c r="L57" s="36">
        <f>FLOOR(I57/2,1000)</f>
        <v>0</v>
      </c>
      <c r="M57" s="36"/>
      <c r="N57" s="36"/>
      <c r="O57" s="19" t="s">
        <v>16</v>
      </c>
    </row>
    <row r="58" spans="2:16" s="14" customFormat="1" ht="25.5" customHeight="1" x14ac:dyDescent="0.15">
      <c r="B58" s="35"/>
      <c r="C58" s="35"/>
      <c r="D58" s="35"/>
      <c r="E58" s="35"/>
      <c r="F58" s="36"/>
      <c r="G58" s="36"/>
      <c r="H58" s="15" t="s">
        <v>16</v>
      </c>
      <c r="I58" s="36"/>
      <c r="J58" s="36"/>
      <c r="K58" s="16" t="s">
        <v>16</v>
      </c>
      <c r="L58" s="36">
        <f>FLOOR(I58/2,1000)</f>
        <v>0</v>
      </c>
      <c r="M58" s="36"/>
      <c r="N58" s="36"/>
      <c r="O58" s="19" t="s">
        <v>16</v>
      </c>
    </row>
    <row r="59" spans="2:16" s="14" customFormat="1" ht="25.5" customHeight="1" x14ac:dyDescent="0.15">
      <c r="B59" s="35"/>
      <c r="C59" s="35"/>
      <c r="D59" s="35"/>
      <c r="E59" s="35"/>
      <c r="F59" s="36"/>
      <c r="G59" s="36"/>
      <c r="H59" s="15" t="s">
        <v>16</v>
      </c>
      <c r="I59" s="36"/>
      <c r="J59" s="36"/>
      <c r="K59" s="16" t="s">
        <v>16</v>
      </c>
      <c r="L59" s="36">
        <f t="shared" ref="L59:L61" si="3">FLOOR(I59/2,1000)</f>
        <v>0</v>
      </c>
      <c r="M59" s="36"/>
      <c r="N59" s="36"/>
      <c r="O59" s="19" t="s">
        <v>16</v>
      </c>
    </row>
    <row r="60" spans="2:16" s="14" customFormat="1" ht="25.5" customHeight="1" x14ac:dyDescent="0.15">
      <c r="B60" s="35"/>
      <c r="C60" s="35"/>
      <c r="D60" s="35"/>
      <c r="E60" s="35"/>
      <c r="F60" s="36"/>
      <c r="G60" s="36"/>
      <c r="H60" s="15" t="s">
        <v>16</v>
      </c>
      <c r="I60" s="36"/>
      <c r="J60" s="36"/>
      <c r="K60" s="16" t="s">
        <v>16</v>
      </c>
      <c r="L60" s="36">
        <f t="shared" si="3"/>
        <v>0</v>
      </c>
      <c r="M60" s="36"/>
      <c r="N60" s="36"/>
      <c r="O60" s="19" t="s">
        <v>16</v>
      </c>
    </row>
    <row r="61" spans="2:16" s="14" customFormat="1" ht="25.5" customHeight="1" thickBot="1" x14ac:dyDescent="0.2">
      <c r="B61" s="35"/>
      <c r="C61" s="35"/>
      <c r="D61" s="35"/>
      <c r="E61" s="35"/>
      <c r="F61" s="36"/>
      <c r="G61" s="36"/>
      <c r="H61" s="15" t="s">
        <v>16</v>
      </c>
      <c r="I61" s="36"/>
      <c r="J61" s="36"/>
      <c r="K61" s="16" t="s">
        <v>16</v>
      </c>
      <c r="L61" s="36">
        <f t="shared" si="3"/>
        <v>0</v>
      </c>
      <c r="M61" s="36"/>
      <c r="N61" s="36"/>
      <c r="O61" s="19" t="s">
        <v>16</v>
      </c>
    </row>
    <row r="62" spans="2:16" s="14" customFormat="1" ht="25.5" customHeight="1" thickBot="1" x14ac:dyDescent="0.2">
      <c r="B62" s="38" t="s">
        <v>15</v>
      </c>
      <c r="C62" s="39"/>
      <c r="D62" s="39"/>
      <c r="E62" s="40"/>
      <c r="F62" s="41">
        <f>SUM(F57:G61)</f>
        <v>0</v>
      </c>
      <c r="G62" s="42"/>
      <c r="H62" s="15" t="s">
        <v>16</v>
      </c>
      <c r="I62" s="36">
        <f>SUM(I57:J61)</f>
        <v>0</v>
      </c>
      <c r="J62" s="41"/>
      <c r="K62" s="16" t="s">
        <v>16</v>
      </c>
      <c r="L62" s="43">
        <f>SUM(L57:N61)</f>
        <v>0</v>
      </c>
      <c r="M62" s="44"/>
      <c r="N62" s="45"/>
      <c r="O62" s="20" t="s">
        <v>16</v>
      </c>
      <c r="P62" s="23" t="s">
        <v>20</v>
      </c>
    </row>
    <row r="63" spans="2:16" s="14" customFormat="1" ht="16.5" customHeight="1" x14ac:dyDescent="0.15">
      <c r="B63" s="14" t="s">
        <v>21</v>
      </c>
      <c r="L63" s="37"/>
      <c r="M63" s="37"/>
      <c r="N63" s="37"/>
      <c r="O63" s="12"/>
    </row>
    <row r="64" spans="2:16" s="14" customFormat="1" ht="16.5" customHeight="1" x14ac:dyDescent="0.15">
      <c r="B64" s="83" t="s">
        <v>54</v>
      </c>
      <c r="L64" s="18"/>
      <c r="M64" s="18"/>
      <c r="N64" s="18"/>
      <c r="O64" s="18"/>
    </row>
    <row r="65" spans="2:16" ht="16.5" customHeight="1" x14ac:dyDescent="0.15">
      <c r="B65" s="14" t="s">
        <v>34</v>
      </c>
      <c r="C65" s="14"/>
      <c r="D65" s="14"/>
      <c r="E65" s="14"/>
      <c r="F65" s="14"/>
      <c r="G65" s="14"/>
      <c r="H65" s="14"/>
      <c r="I65" s="14"/>
      <c r="J65" s="14"/>
      <c r="K65" s="14"/>
      <c r="L65" s="12"/>
      <c r="M65" s="12"/>
      <c r="N65" s="12"/>
      <c r="O65" s="12"/>
    </row>
    <row r="68" spans="2:16" ht="21" customHeight="1" x14ac:dyDescent="0.15">
      <c r="B68" s="21" t="s">
        <v>37</v>
      </c>
      <c r="C68" s="21"/>
      <c r="D68" s="21"/>
      <c r="E68" s="31"/>
      <c r="F68" s="31"/>
      <c r="G68" s="21"/>
      <c r="H68" s="21"/>
      <c r="I68" s="21"/>
      <c r="J68" s="21"/>
      <c r="K68" s="21"/>
      <c r="L68" s="31"/>
      <c r="M68" s="31"/>
      <c r="N68" s="21"/>
      <c r="O68" s="21"/>
    </row>
    <row r="69" spans="2:16" ht="21" customHeight="1" thickBot="1" x14ac:dyDescent="0.2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2:16" ht="33.75" customHeight="1" thickBot="1" x14ac:dyDescent="0.2">
      <c r="B70" s="33" t="s">
        <v>49</v>
      </c>
      <c r="C70" s="33"/>
      <c r="D70" s="33"/>
      <c r="E70" s="25">
        <f>MIN(SUM(L23+L36+L49),800000)</f>
        <v>0</v>
      </c>
      <c r="F70" s="26"/>
      <c r="G70" s="21" t="s">
        <v>46</v>
      </c>
      <c r="H70" s="21"/>
      <c r="I70" s="33" t="s">
        <v>20</v>
      </c>
      <c r="J70" s="33"/>
      <c r="K70" s="34"/>
      <c r="L70" s="25">
        <f>MIN(L62,800000)</f>
        <v>0</v>
      </c>
      <c r="M70" s="26"/>
      <c r="N70" s="21" t="s">
        <v>48</v>
      </c>
      <c r="O70" s="21"/>
    </row>
    <row r="71" spans="2:16" ht="33.75" customHeight="1" x14ac:dyDescent="0.15">
      <c r="B71" s="21"/>
      <c r="C71" s="21"/>
      <c r="D71" s="21"/>
      <c r="E71" s="24" t="s">
        <v>32</v>
      </c>
      <c r="F71" s="24"/>
      <c r="G71" s="22"/>
      <c r="H71" s="22"/>
      <c r="I71" s="22"/>
      <c r="J71" s="22"/>
      <c r="K71" s="22"/>
      <c r="L71" s="24" t="s">
        <v>32</v>
      </c>
      <c r="M71" s="24"/>
      <c r="N71" s="21"/>
      <c r="O71" s="21"/>
    </row>
    <row r="72" spans="2:16" ht="33.75" customHeight="1" thickBot="1" x14ac:dyDescent="0.2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2:16" ht="33.75" customHeight="1" thickBot="1" x14ac:dyDescent="0.2">
      <c r="B73" s="27" t="s">
        <v>31</v>
      </c>
      <c r="C73" s="28"/>
      <c r="D73" s="28"/>
      <c r="E73" s="25">
        <f>MIN(SUM(E70+L70),1600000)</f>
        <v>0</v>
      </c>
      <c r="F73" s="26"/>
      <c r="G73" s="21" t="s">
        <v>47</v>
      </c>
      <c r="I73" s="21"/>
      <c r="J73" s="21"/>
      <c r="K73" s="21"/>
      <c r="L73" s="21"/>
      <c r="M73" s="21"/>
      <c r="N73" s="21"/>
      <c r="O73" s="21"/>
    </row>
    <row r="74" spans="2:16" ht="33.75" customHeight="1" x14ac:dyDescent="0.15">
      <c r="B74" s="21"/>
      <c r="C74" s="21"/>
      <c r="D74" s="21"/>
      <c r="E74" s="24" t="s">
        <v>33</v>
      </c>
      <c r="F74" s="24"/>
      <c r="G74" s="21"/>
      <c r="H74" s="30" t="s">
        <v>30</v>
      </c>
      <c r="I74" s="30"/>
      <c r="J74" s="30"/>
      <c r="K74" s="30"/>
      <c r="L74" s="30"/>
      <c r="M74" s="30"/>
      <c r="N74" s="30"/>
      <c r="O74" s="30"/>
      <c r="P74" s="30"/>
    </row>
    <row r="75" spans="2:16" ht="8.25" customHeight="1" x14ac:dyDescent="0.15"/>
    <row r="76" spans="2:16" ht="19.5" customHeight="1" x14ac:dyDescent="0.15">
      <c r="B76" s="4" t="s">
        <v>28</v>
      </c>
      <c r="C76" s="4" t="s">
        <v>50</v>
      </c>
    </row>
    <row r="77" spans="2:16" ht="18.75" customHeight="1" x14ac:dyDescent="0.15">
      <c r="B77" s="32" t="s">
        <v>27</v>
      </c>
      <c r="C77" s="32"/>
      <c r="D77" s="32"/>
      <c r="E77" s="32" t="s">
        <v>22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2:16" ht="29.25" customHeight="1" x14ac:dyDescent="0.15">
      <c r="B78" s="29" t="s">
        <v>39</v>
      </c>
      <c r="C78" s="29"/>
      <c r="D78" s="29"/>
      <c r="E78" s="29" t="s">
        <v>24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2:16" ht="29.25" customHeight="1" x14ac:dyDescent="0.15">
      <c r="B79" s="29" t="s">
        <v>25</v>
      </c>
      <c r="C79" s="29"/>
      <c r="D79" s="29"/>
      <c r="E79" s="29" t="s">
        <v>52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2:16" ht="29.25" customHeight="1" x14ac:dyDescent="0.15">
      <c r="B80" s="29" t="s">
        <v>26</v>
      </c>
      <c r="C80" s="29"/>
      <c r="D80" s="29"/>
      <c r="E80" s="29" t="s">
        <v>53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2:16" ht="29.25" customHeight="1" x14ac:dyDescent="0.15">
      <c r="B81" s="29" t="s">
        <v>38</v>
      </c>
      <c r="C81" s="29"/>
      <c r="D81" s="29"/>
      <c r="E81" s="29" t="s">
        <v>44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</row>
  </sheetData>
  <mergeCells count="155">
    <mergeCell ref="E3:J3"/>
    <mergeCell ref="G7:I7"/>
    <mergeCell ref="J7:L7"/>
    <mergeCell ref="M7:O7"/>
    <mergeCell ref="B17:E17"/>
    <mergeCell ref="F19:G19"/>
    <mergeCell ref="L19:N19"/>
    <mergeCell ref="C7:F7"/>
    <mergeCell ref="C8:F8"/>
    <mergeCell ref="C9:F9"/>
    <mergeCell ref="C10:F10"/>
    <mergeCell ref="C11:F11"/>
    <mergeCell ref="J11:L11"/>
    <mergeCell ref="G8:I11"/>
    <mergeCell ref="J8:L10"/>
    <mergeCell ref="M8:O11"/>
    <mergeCell ref="B16:H16"/>
    <mergeCell ref="F17:H17"/>
    <mergeCell ref="I16:K17"/>
    <mergeCell ref="L16:O17"/>
    <mergeCell ref="B21:E21"/>
    <mergeCell ref="F21:G21"/>
    <mergeCell ref="I21:J21"/>
    <mergeCell ref="L21:N21"/>
    <mergeCell ref="B22:E22"/>
    <mergeCell ref="F22:G22"/>
    <mergeCell ref="I22:J22"/>
    <mergeCell ref="L22:N22"/>
    <mergeCell ref="I18:J18"/>
    <mergeCell ref="B18:E18"/>
    <mergeCell ref="F18:G18"/>
    <mergeCell ref="L18:N18"/>
    <mergeCell ref="B20:E20"/>
    <mergeCell ref="F20:G20"/>
    <mergeCell ref="I20:J20"/>
    <mergeCell ref="L20:N20"/>
    <mergeCell ref="I19:J19"/>
    <mergeCell ref="B19:E19"/>
    <mergeCell ref="B31:E31"/>
    <mergeCell ref="F31:G31"/>
    <mergeCell ref="I31:J31"/>
    <mergeCell ref="L31:N31"/>
    <mergeCell ref="B33:E33"/>
    <mergeCell ref="F33:G33"/>
    <mergeCell ref="I33:J33"/>
    <mergeCell ref="L33:N33"/>
    <mergeCell ref="L23:N23"/>
    <mergeCell ref="I23:J23"/>
    <mergeCell ref="B30:E30"/>
    <mergeCell ref="B23:E23"/>
    <mergeCell ref="F23:G23"/>
    <mergeCell ref="B32:E32"/>
    <mergeCell ref="F32:G32"/>
    <mergeCell ref="I32:J32"/>
    <mergeCell ref="L32:N32"/>
    <mergeCell ref="I29:K30"/>
    <mergeCell ref="L29:O30"/>
    <mergeCell ref="F30:H30"/>
    <mergeCell ref="B29:H29"/>
    <mergeCell ref="L24:N24"/>
    <mergeCell ref="I36:J36"/>
    <mergeCell ref="L36:N36"/>
    <mergeCell ref="B43:E43"/>
    <mergeCell ref="B34:E34"/>
    <mergeCell ref="F34:G34"/>
    <mergeCell ref="I34:J34"/>
    <mergeCell ref="L34:N34"/>
    <mergeCell ref="B35:E35"/>
    <mergeCell ref="F35:G35"/>
    <mergeCell ref="I35:J35"/>
    <mergeCell ref="L35:N35"/>
    <mergeCell ref="I42:K43"/>
    <mergeCell ref="L42:O43"/>
    <mergeCell ref="F43:H43"/>
    <mergeCell ref="B36:E36"/>
    <mergeCell ref="F36:G36"/>
    <mergeCell ref="B42:H42"/>
    <mergeCell ref="L37:N37"/>
    <mergeCell ref="B44:E44"/>
    <mergeCell ref="F44:G44"/>
    <mergeCell ref="I44:J44"/>
    <mergeCell ref="L44:N44"/>
    <mergeCell ref="B46:E46"/>
    <mergeCell ref="F46:G46"/>
    <mergeCell ref="I46:J46"/>
    <mergeCell ref="L46:N46"/>
    <mergeCell ref="I45:J45"/>
    <mergeCell ref="L45:N45"/>
    <mergeCell ref="B45:E45"/>
    <mergeCell ref="F45:G45"/>
    <mergeCell ref="I49:J49"/>
    <mergeCell ref="L49:N49"/>
    <mergeCell ref="B56:E56"/>
    <mergeCell ref="B47:E47"/>
    <mergeCell ref="F47:G47"/>
    <mergeCell ref="I47:J47"/>
    <mergeCell ref="L47:N47"/>
    <mergeCell ref="B48:E48"/>
    <mergeCell ref="F48:G48"/>
    <mergeCell ref="I48:J48"/>
    <mergeCell ref="L48:N48"/>
    <mergeCell ref="B49:E49"/>
    <mergeCell ref="F49:G49"/>
    <mergeCell ref="B55:H55"/>
    <mergeCell ref="I55:K56"/>
    <mergeCell ref="L55:O56"/>
    <mergeCell ref="F56:H56"/>
    <mergeCell ref="L50:N50"/>
    <mergeCell ref="L61:N61"/>
    <mergeCell ref="L63:N63"/>
    <mergeCell ref="B60:E60"/>
    <mergeCell ref="F60:G60"/>
    <mergeCell ref="I60:J60"/>
    <mergeCell ref="I58:J58"/>
    <mergeCell ref="L58:N58"/>
    <mergeCell ref="L60:N60"/>
    <mergeCell ref="B61:E61"/>
    <mergeCell ref="F61:G61"/>
    <mergeCell ref="I61:J61"/>
    <mergeCell ref="B62:E62"/>
    <mergeCell ref="F62:G62"/>
    <mergeCell ref="I62:J62"/>
    <mergeCell ref="L62:N62"/>
    <mergeCell ref="B57:E57"/>
    <mergeCell ref="F57:G57"/>
    <mergeCell ref="I57:J57"/>
    <mergeCell ref="L57:N57"/>
    <mergeCell ref="B59:E59"/>
    <mergeCell ref="F59:G59"/>
    <mergeCell ref="I59:J59"/>
    <mergeCell ref="L59:N59"/>
    <mergeCell ref="B58:E58"/>
    <mergeCell ref="F58:G58"/>
    <mergeCell ref="E71:F71"/>
    <mergeCell ref="L71:M71"/>
    <mergeCell ref="E73:F73"/>
    <mergeCell ref="B73:D73"/>
    <mergeCell ref="B81:D81"/>
    <mergeCell ref="E74:F74"/>
    <mergeCell ref="H74:P74"/>
    <mergeCell ref="L70:M70"/>
    <mergeCell ref="E68:F68"/>
    <mergeCell ref="L68:M68"/>
    <mergeCell ref="E77:P77"/>
    <mergeCell ref="B70:D70"/>
    <mergeCell ref="E70:F70"/>
    <mergeCell ref="I70:K70"/>
    <mergeCell ref="E78:P78"/>
    <mergeCell ref="E79:P79"/>
    <mergeCell ref="E80:P80"/>
    <mergeCell ref="E81:P81"/>
    <mergeCell ref="B77:D77"/>
    <mergeCell ref="B78:D78"/>
    <mergeCell ref="B79:D79"/>
    <mergeCell ref="B80:D80"/>
  </mergeCells>
  <phoneticPr fontId="1"/>
  <pageMargins left="0.51181102362204722" right="0.31496062992125984" top="0.74803149606299213" bottom="0.74803149606299213" header="0.31496062992125984" footer="0.31496062992125984"/>
  <pageSetup paperSize="9" scale="83" fitToHeight="0" orientation="portrait" r:id="rId1"/>
  <rowBreaks count="1" manualBreakCount="1">
    <brk id="40" min="1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1</xdr:col>
                    <xdr:colOff>228600</xdr:colOff>
                    <xdr:row>7</xdr:row>
                    <xdr:rowOff>9525</xdr:rowOff>
                  </from>
                  <to>
                    <xdr:col>1</xdr:col>
                    <xdr:colOff>523875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9525</xdr:rowOff>
                  </from>
                  <to>
                    <xdr:col>1</xdr:col>
                    <xdr:colOff>523875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1</xdr:col>
                    <xdr:colOff>228600</xdr:colOff>
                    <xdr:row>9</xdr:row>
                    <xdr:rowOff>9525</xdr:rowOff>
                  </from>
                  <to>
                    <xdr:col>1</xdr:col>
                    <xdr:colOff>523875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9525</xdr:rowOff>
                  </from>
                  <to>
                    <xdr:col>1</xdr:col>
                    <xdr:colOff>523875</xdr:colOff>
                    <xdr:row>10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第１号様式【別紙２】</vt:lpstr>
      <vt:lpstr>第１号様式【別紙２】!Print_Area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zhengxz</dc:creator>
  <cp:lastModifiedBy>yoshioka</cp:lastModifiedBy>
  <cp:lastPrinted>2026-02-02T08:40:05Z</cp:lastPrinted>
  <dcterms:created xsi:type="dcterms:W3CDTF">2006-09-16T00:00:00Z</dcterms:created>
  <dcterms:modified xsi:type="dcterms:W3CDTF">2026-03-26T00:02:46Z</dcterms:modified>
</cp:coreProperties>
</file>